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BG (3)" sheetId="1" r:id="rId1"/>
    <sheet name="Sheet2" sheetId="2" r:id="rId2"/>
    <sheet name="Sheet3" sheetId="3" r:id="rId3"/>
  </sheets>
  <definedNames>
    <definedName name="_xlnm.Print_Area" localSheetId="0">'BG (3)'!$A$1:$E$27</definedName>
    <definedName name="_xlnm.Print_Titles" localSheetId="0">'BG (3)'!$10:$10</definedName>
  </definedNames>
  <calcPr fullCalcOnLoad="1"/>
</workbook>
</file>

<file path=xl/sharedStrings.xml><?xml version="1.0" encoding="utf-8"?>
<sst xmlns="http://schemas.openxmlformats.org/spreadsheetml/2006/main" count="58" uniqueCount="44">
  <si>
    <t>№</t>
  </si>
  <si>
    <t>ДДС 20%:</t>
  </si>
  <si>
    <t>Демонтаж на газова горелка</t>
  </si>
  <si>
    <t>Демонтаж на стар отоплителен котел, разглобяване, разделяне от отплителна система и димоотвеждане</t>
  </si>
  <si>
    <t>Доставка и монтаж на нов отоплителен водогреен котел 630kW, рама</t>
  </si>
  <si>
    <t>Подвързване на нов отоплителен водогреен котел към комин</t>
  </si>
  <si>
    <t>Монтаж на газова горелка към нов отоплителен водогреен котел</t>
  </si>
  <si>
    <t>стойност в лв. без ДДС</t>
  </si>
  <si>
    <t>Подмяна на компрометирана спирателна арматура към горелка</t>
  </si>
  <si>
    <t>Напълване на отоплителна система, изпитания</t>
  </si>
  <si>
    <t>Пуск и настройка на горелка и котел. Издаване пред Технически надзор.</t>
  </si>
  <si>
    <t>Подвързване на нов отоплителен водогреен котел към отоплителна инсталация и система за източване на котел. Преработка на отоплителна инсталация към котел.</t>
  </si>
  <si>
    <t>Екзекутивна документация на подмяна на газов котел</t>
  </si>
  <si>
    <t>КОЛИЧЕСТВЕНО - СТОЙНОСТНА</t>
  </si>
  <si>
    <t>СМЕТКА</t>
  </si>
  <si>
    <t>на циркулационни помпи на отоплителна система</t>
  </si>
  <si>
    <t xml:space="preserve">за Газова отоплителна инсталация на бившия ДМСДГ, </t>
  </si>
  <si>
    <t>в т.ч. доставка и монтаж на отоплителен водогреен котел и подмяна</t>
  </si>
  <si>
    <t>Демонтаж на стари помпи, тръбна инсталация</t>
  </si>
  <si>
    <t>Доставка и монтаж на филтри към помпи, в т.ч. фитинги, фланци, уплътнения</t>
  </si>
  <si>
    <t>Подвързване по Ел. на помпи</t>
  </si>
  <si>
    <t>к-во</t>
  </si>
  <si>
    <t>ед. цена</t>
  </si>
  <si>
    <t>наименование</t>
  </si>
  <si>
    <t>Общо в лв. без ДДС:</t>
  </si>
  <si>
    <t>Общо в лв. с ДДС:</t>
  </si>
  <si>
    <t xml:space="preserve">за Oтоплителна инсталация </t>
  </si>
  <si>
    <t>гребна база "Липник", с. Николово, Община Русе</t>
  </si>
  <si>
    <t>мярка</t>
  </si>
  <si>
    <t>Електрически котел с електронно управление</t>
  </si>
  <si>
    <t>бр.</t>
  </si>
  <si>
    <t>Разширителен съд 100л.</t>
  </si>
  <si>
    <t>Предпазен клапан 1"</t>
  </si>
  <si>
    <t>Помпа циркулационна</t>
  </si>
  <si>
    <t>Арматура и тръбна разводка ВОИ</t>
  </si>
  <si>
    <t>к-т</t>
  </si>
  <si>
    <t>Бойлер с две серпентини и ел.нагревател 500л.</t>
  </si>
  <si>
    <t>Арматура и тръбна разводка бойлер БГВ</t>
  </si>
  <si>
    <t>Ел.окабеляване и подвързване</t>
  </si>
  <si>
    <t>Метална конструкция за укрепване на съоръжения</t>
  </si>
  <si>
    <t>кг.</t>
  </si>
  <si>
    <t>Общо в лв. без вкл. ДДС:</t>
  </si>
  <si>
    <t>Общо в лв. с вкл. ДДС:</t>
  </si>
  <si>
    <t>Доставка и монтаж на помпи, преработка на тръбна инсталация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</si>
</sst>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лв&quot;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6" applyNumberFormat="0" applyAlignment="0" applyProtection="0"/>
    <xf numFmtId="0" fontId="41" fillId="29" borderId="2" applyNumberFormat="0" applyAlignment="0" applyProtection="0"/>
    <xf numFmtId="0" fontId="42" fillId="30" borderId="7" applyNumberFormat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2" fontId="13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vertical="center"/>
    </xf>
    <xf numFmtId="2" fontId="13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4.28125" style="1" customWidth="1"/>
    <col min="2" max="2" width="50.421875" style="1" customWidth="1"/>
    <col min="3" max="3" width="6.7109375" style="1" bestFit="1" customWidth="1"/>
    <col min="4" max="4" width="10.8515625" style="1" customWidth="1"/>
    <col min="5" max="5" width="13.7109375" style="1" customWidth="1"/>
    <col min="6" max="6" width="10.28125" style="1" customWidth="1"/>
    <col min="7" max="7" width="9.421875" style="1" customWidth="1"/>
    <col min="8" max="8" width="12.7109375" style="4" customWidth="1"/>
    <col min="9" max="9" width="7.421875" style="1" customWidth="1"/>
    <col min="10" max="10" width="10.8515625" style="1" customWidth="1"/>
    <col min="11" max="11" width="9.28125" style="1" customWidth="1"/>
    <col min="12" max="12" width="21.28125" style="1" customWidth="1"/>
  </cols>
  <sheetData>
    <row r="1" ht="15.75">
      <c r="A1"/>
    </row>
    <row r="2" spans="2:4" ht="15.75">
      <c r="B2"/>
      <c r="C2"/>
      <c r="D2"/>
    </row>
    <row r="4" spans="1:12" ht="15.75" customHeight="1">
      <c r="A4" s="2"/>
      <c r="C4" s="15"/>
      <c r="H4" s="1"/>
      <c r="J4"/>
      <c r="K4"/>
      <c r="L4"/>
    </row>
    <row r="5" spans="1:9" s="19" customFormat="1" ht="24.75" customHeight="1">
      <c r="A5" s="34" t="s">
        <v>13</v>
      </c>
      <c r="B5" s="34"/>
      <c r="C5" s="34"/>
      <c r="D5" s="34"/>
      <c r="E5" s="34"/>
      <c r="F5" s="16"/>
      <c r="G5" s="16"/>
      <c r="H5" s="17"/>
      <c r="I5" s="18"/>
    </row>
    <row r="6" spans="1:9" s="19" customFormat="1" ht="24.75" customHeight="1">
      <c r="A6" s="35" t="s">
        <v>14</v>
      </c>
      <c r="B6" s="35"/>
      <c r="C6" s="35"/>
      <c r="D6" s="35"/>
      <c r="E6" s="35"/>
      <c r="F6" s="16"/>
      <c r="G6" s="16"/>
      <c r="H6" s="17"/>
      <c r="I6" s="18"/>
    </row>
    <row r="7" spans="1:12" ht="18" customHeight="1">
      <c r="A7" s="37" t="s">
        <v>16</v>
      </c>
      <c r="B7" s="37"/>
      <c r="C7" s="37"/>
      <c r="D7" s="37"/>
      <c r="E7" s="37"/>
      <c r="F7" s="3"/>
      <c r="G7" s="3"/>
      <c r="H7" s="1"/>
      <c r="I7" s="5"/>
      <c r="J7"/>
      <c r="K7"/>
      <c r="L7"/>
    </row>
    <row r="8" spans="1:12" ht="18" customHeight="1">
      <c r="A8" s="37" t="s">
        <v>17</v>
      </c>
      <c r="B8" s="37"/>
      <c r="C8" s="37"/>
      <c r="D8" s="37"/>
      <c r="E8" s="37"/>
      <c r="F8" s="3"/>
      <c r="G8" s="3"/>
      <c r="H8" s="1"/>
      <c r="I8" s="5"/>
      <c r="J8"/>
      <c r="K8"/>
      <c r="L8"/>
    </row>
    <row r="9" spans="1:12" ht="18" customHeight="1">
      <c r="A9" s="36" t="s">
        <v>15</v>
      </c>
      <c r="B9" s="36"/>
      <c r="C9" s="36"/>
      <c r="D9" s="36"/>
      <c r="E9" s="36"/>
      <c r="F9" s="3"/>
      <c r="G9" s="3"/>
      <c r="H9" s="1"/>
      <c r="I9" s="5"/>
      <c r="J9"/>
      <c r="K9"/>
      <c r="L9"/>
    </row>
    <row r="10" spans="1:12" ht="34.5" customHeight="1">
      <c r="A10" s="20" t="s">
        <v>0</v>
      </c>
      <c r="B10" s="21" t="s">
        <v>23</v>
      </c>
      <c r="C10" s="20" t="s">
        <v>21</v>
      </c>
      <c r="D10" s="22" t="s">
        <v>22</v>
      </c>
      <c r="E10" s="22" t="s">
        <v>7</v>
      </c>
      <c r="G10" s="6"/>
      <c r="H10" s="6"/>
      <c r="I10" s="6"/>
      <c r="J10" s="6"/>
      <c r="K10" s="6"/>
      <c r="L10" s="7"/>
    </row>
    <row r="11" spans="1:12" ht="18" customHeight="1">
      <c r="A11" s="20">
        <v>1</v>
      </c>
      <c r="B11" s="23" t="s">
        <v>2</v>
      </c>
      <c r="C11" s="22">
        <v>1</v>
      </c>
      <c r="D11" s="24"/>
      <c r="E11" s="24"/>
      <c r="G11" s="6"/>
      <c r="H11" s="6"/>
      <c r="I11" s="6"/>
      <c r="J11" s="6"/>
      <c r="K11" s="6"/>
      <c r="L11" s="7"/>
    </row>
    <row r="12" spans="1:12" ht="42" customHeight="1">
      <c r="A12" s="20">
        <f aca="true" t="shared" si="0" ref="A12:A24">A11+1</f>
        <v>2</v>
      </c>
      <c r="B12" s="25" t="s">
        <v>3</v>
      </c>
      <c r="C12" s="22">
        <v>1</v>
      </c>
      <c r="D12" s="24"/>
      <c r="E12" s="24"/>
      <c r="G12" s="6"/>
      <c r="H12" s="6"/>
      <c r="I12" s="6"/>
      <c r="J12" s="6"/>
      <c r="K12" s="6"/>
      <c r="L12" s="7"/>
    </row>
    <row r="13" spans="1:12" ht="30" customHeight="1">
      <c r="A13" s="20">
        <f t="shared" si="0"/>
        <v>3</v>
      </c>
      <c r="B13" s="25" t="s">
        <v>4</v>
      </c>
      <c r="C13" s="22">
        <v>1</v>
      </c>
      <c r="D13" s="24"/>
      <c r="E13" s="24"/>
      <c r="G13" s="6"/>
      <c r="H13" s="6"/>
      <c r="I13" s="6"/>
      <c r="J13" s="6"/>
      <c r="K13" s="6"/>
      <c r="L13" s="7"/>
    </row>
    <row r="14" spans="1:12" ht="57" customHeight="1">
      <c r="A14" s="20">
        <f t="shared" si="0"/>
        <v>4</v>
      </c>
      <c r="B14" s="25" t="s">
        <v>11</v>
      </c>
      <c r="C14" s="22">
        <v>1</v>
      </c>
      <c r="D14" s="24"/>
      <c r="E14" s="24"/>
      <c r="G14" s="6"/>
      <c r="H14" s="6"/>
      <c r="I14" s="6"/>
      <c r="J14" s="6"/>
      <c r="K14" s="6"/>
      <c r="L14" s="7"/>
    </row>
    <row r="15" spans="1:12" ht="30" customHeight="1">
      <c r="A15" s="20">
        <f t="shared" si="0"/>
        <v>5</v>
      </c>
      <c r="B15" s="25" t="s">
        <v>5</v>
      </c>
      <c r="C15" s="22">
        <v>1</v>
      </c>
      <c r="D15" s="24"/>
      <c r="E15" s="24"/>
      <c r="G15" s="6"/>
      <c r="H15" s="6"/>
      <c r="I15" s="6"/>
      <c r="J15" s="6"/>
      <c r="K15" s="6"/>
      <c r="L15" s="7"/>
    </row>
    <row r="16" spans="1:12" ht="30" customHeight="1">
      <c r="A16" s="20">
        <f t="shared" si="0"/>
        <v>6</v>
      </c>
      <c r="B16" s="25" t="s">
        <v>6</v>
      </c>
      <c r="C16" s="22">
        <v>1</v>
      </c>
      <c r="D16" s="24"/>
      <c r="E16" s="24"/>
      <c r="G16" s="6"/>
      <c r="H16" s="6"/>
      <c r="I16" s="6"/>
      <c r="J16" s="6"/>
      <c r="K16" s="6"/>
      <c r="L16" s="7"/>
    </row>
    <row r="17" spans="1:12" ht="30" customHeight="1">
      <c r="A17" s="20">
        <f t="shared" si="0"/>
        <v>7</v>
      </c>
      <c r="B17" s="25" t="s">
        <v>8</v>
      </c>
      <c r="C17" s="22">
        <v>1</v>
      </c>
      <c r="D17" s="24"/>
      <c r="E17" s="24"/>
      <c r="G17" s="6"/>
      <c r="H17" s="6"/>
      <c r="I17" s="6"/>
      <c r="J17" s="6"/>
      <c r="K17" s="6"/>
      <c r="L17" s="7"/>
    </row>
    <row r="18" spans="1:12" ht="18" customHeight="1">
      <c r="A18" s="20">
        <f t="shared" si="0"/>
        <v>8</v>
      </c>
      <c r="B18" s="25" t="s">
        <v>9</v>
      </c>
      <c r="C18" s="22">
        <v>1</v>
      </c>
      <c r="D18" s="24"/>
      <c r="E18" s="24"/>
      <c r="G18" s="6"/>
      <c r="H18" s="6"/>
      <c r="I18" s="6"/>
      <c r="J18" s="6"/>
      <c r="K18" s="6"/>
      <c r="L18" s="7"/>
    </row>
    <row r="19" spans="1:12" ht="27" customHeight="1">
      <c r="A19" s="20">
        <f t="shared" si="0"/>
        <v>9</v>
      </c>
      <c r="B19" s="26" t="s">
        <v>12</v>
      </c>
      <c r="C19" s="22">
        <v>1</v>
      </c>
      <c r="D19" s="24"/>
      <c r="E19" s="24"/>
      <c r="G19" s="6"/>
      <c r="H19" s="6"/>
      <c r="I19" s="6"/>
      <c r="J19" s="6"/>
      <c r="K19" s="6"/>
      <c r="L19" s="7"/>
    </row>
    <row r="20" spans="1:12" ht="30" customHeight="1">
      <c r="A20" s="20">
        <f t="shared" si="0"/>
        <v>10</v>
      </c>
      <c r="B20" s="25" t="s">
        <v>10</v>
      </c>
      <c r="C20" s="22">
        <v>1</v>
      </c>
      <c r="D20" s="24"/>
      <c r="E20" s="24"/>
      <c r="G20" s="6"/>
      <c r="H20" s="6"/>
      <c r="I20" s="6"/>
      <c r="J20" s="6"/>
      <c r="K20" s="6"/>
      <c r="L20" s="7"/>
    </row>
    <row r="21" spans="1:12" ht="18" customHeight="1">
      <c r="A21" s="20">
        <f t="shared" si="0"/>
        <v>11</v>
      </c>
      <c r="B21" s="27" t="s">
        <v>18</v>
      </c>
      <c r="C21" s="28">
        <v>2</v>
      </c>
      <c r="D21" s="29"/>
      <c r="E21" s="24"/>
      <c r="G21" s="6"/>
      <c r="H21" s="6"/>
      <c r="I21" s="6"/>
      <c r="J21" s="6"/>
      <c r="K21" s="6"/>
      <c r="L21" s="7"/>
    </row>
    <row r="22" spans="1:12" ht="30" customHeight="1">
      <c r="A22" s="20">
        <f t="shared" si="0"/>
        <v>12</v>
      </c>
      <c r="B22" s="25" t="s">
        <v>19</v>
      </c>
      <c r="C22" s="22">
        <v>2</v>
      </c>
      <c r="D22" s="29"/>
      <c r="E22" s="24"/>
      <c r="G22" s="6"/>
      <c r="H22" s="6"/>
      <c r="I22" s="6"/>
      <c r="J22" s="6"/>
      <c r="K22" s="6"/>
      <c r="L22" s="7"/>
    </row>
    <row r="23" spans="1:12" ht="30" customHeight="1">
      <c r="A23" s="20">
        <f t="shared" si="0"/>
        <v>13</v>
      </c>
      <c r="B23" s="25" t="s">
        <v>43</v>
      </c>
      <c r="C23" s="22">
        <v>2</v>
      </c>
      <c r="D23" s="29"/>
      <c r="E23" s="24"/>
      <c r="G23" s="6"/>
      <c r="H23" s="6"/>
      <c r="I23" s="6"/>
      <c r="J23" s="6"/>
      <c r="K23" s="6"/>
      <c r="L23" s="7"/>
    </row>
    <row r="24" spans="1:12" ht="18" customHeight="1">
      <c r="A24" s="20">
        <f t="shared" si="0"/>
        <v>14</v>
      </c>
      <c r="B24" s="30" t="s">
        <v>20</v>
      </c>
      <c r="C24" s="20">
        <v>2</v>
      </c>
      <c r="D24" s="29"/>
      <c r="E24" s="24"/>
      <c r="G24" s="6"/>
      <c r="H24" s="6"/>
      <c r="I24" s="6"/>
      <c r="J24" s="6"/>
      <c r="K24" s="6"/>
      <c r="L24" s="7"/>
    </row>
    <row r="25" spans="1:12" ht="18" customHeight="1">
      <c r="A25" s="38" t="s">
        <v>24</v>
      </c>
      <c r="B25" s="38"/>
      <c r="C25" s="38"/>
      <c r="D25" s="38"/>
      <c r="E25" s="31">
        <f>SUM(E11:E24)</f>
        <v>0</v>
      </c>
      <c r="G25" s="10"/>
      <c r="H25" s="11"/>
      <c r="I25" s="8"/>
      <c r="J25" s="8"/>
      <c r="K25" s="9"/>
      <c r="L25" s="9"/>
    </row>
    <row r="26" spans="1:12" ht="18" customHeight="1">
      <c r="A26" s="32" t="s">
        <v>1</v>
      </c>
      <c r="B26" s="33"/>
      <c r="C26" s="33"/>
      <c r="D26" s="33"/>
      <c r="E26" s="31">
        <f>E25*0.2</f>
        <v>0</v>
      </c>
      <c r="G26" s="12"/>
      <c r="H26" s="12"/>
      <c r="I26" s="13"/>
      <c r="J26" s="14"/>
      <c r="K26" s="14"/>
      <c r="L26" s="14"/>
    </row>
    <row r="27" spans="1:12" ht="18" customHeight="1">
      <c r="A27" s="38" t="s">
        <v>25</v>
      </c>
      <c r="B27" s="38"/>
      <c r="C27" s="38"/>
      <c r="D27" s="38"/>
      <c r="E27" s="31">
        <f>E25+E26</f>
        <v>0</v>
      </c>
      <c r="G27" s="12"/>
      <c r="H27" s="12"/>
      <c r="I27" s="13"/>
      <c r="J27" s="14"/>
      <c r="K27" s="14"/>
      <c r="L27" s="14"/>
    </row>
    <row r="28" spans="1:12" ht="15.75">
      <c r="A28" s="39"/>
      <c r="B28" s="39"/>
      <c r="C28" s="39"/>
      <c r="D28" s="39"/>
      <c r="E28" s="39"/>
      <c r="G28" s="12"/>
      <c r="H28" s="12"/>
      <c r="I28" s="13"/>
      <c r="J28" s="14"/>
      <c r="K28" s="14"/>
      <c r="L28" s="14"/>
    </row>
    <row r="29" spans="1:10" s="19" customFormat="1" ht="24.75" customHeight="1">
      <c r="A29" s="40" t="s">
        <v>13</v>
      </c>
      <c r="B29" s="40"/>
      <c r="C29" s="40"/>
      <c r="D29" s="40"/>
      <c r="E29" s="40"/>
      <c r="F29" s="40"/>
      <c r="G29" s="16"/>
      <c r="H29" s="16"/>
      <c r="I29" s="17"/>
      <c r="J29" s="18"/>
    </row>
    <row r="30" spans="1:10" s="19" customFormat="1" ht="24.75" customHeight="1">
      <c r="A30" s="41" t="s">
        <v>14</v>
      </c>
      <c r="B30" s="41"/>
      <c r="C30" s="41"/>
      <c r="D30" s="41"/>
      <c r="E30" s="41"/>
      <c r="F30" s="41"/>
      <c r="G30" s="16"/>
      <c r="H30" s="16"/>
      <c r="I30" s="17"/>
      <c r="J30" s="18"/>
    </row>
    <row r="31" spans="1:12" ht="18" customHeight="1">
      <c r="A31" s="37" t="s">
        <v>26</v>
      </c>
      <c r="B31" s="37"/>
      <c r="C31" s="37"/>
      <c r="D31" s="37"/>
      <c r="E31" s="37"/>
      <c r="F31" s="37"/>
      <c r="G31" s="3"/>
      <c r="H31" s="3"/>
      <c r="J31" s="5"/>
      <c r="K31"/>
      <c r="L31"/>
    </row>
    <row r="32" spans="1:12" ht="18" customHeight="1">
      <c r="A32" s="37" t="s">
        <v>27</v>
      </c>
      <c r="B32" s="37"/>
      <c r="C32" s="37"/>
      <c r="D32" s="37"/>
      <c r="E32" s="37"/>
      <c r="F32" s="37"/>
      <c r="G32" s="3"/>
      <c r="H32" s="3"/>
      <c r="J32" s="5"/>
      <c r="K32"/>
      <c r="L32"/>
    </row>
    <row r="33" spans="1:13" ht="40.5">
      <c r="A33" s="20" t="s">
        <v>0</v>
      </c>
      <c r="B33" s="21" t="s">
        <v>23</v>
      </c>
      <c r="C33" s="21" t="s">
        <v>28</v>
      </c>
      <c r="D33" s="20" t="s">
        <v>21</v>
      </c>
      <c r="E33" s="23" t="s">
        <v>22</v>
      </c>
      <c r="F33" s="22" t="s">
        <v>7</v>
      </c>
      <c r="H33" s="6"/>
      <c r="I33" s="6"/>
      <c r="J33" s="6"/>
      <c r="K33" s="6"/>
      <c r="L33" s="6"/>
      <c r="M33" s="7"/>
    </row>
    <row r="34" spans="1:13" ht="30" customHeight="1">
      <c r="A34" s="20">
        <v>1</v>
      </c>
      <c r="B34" s="23" t="s">
        <v>29</v>
      </c>
      <c r="C34" s="22" t="s">
        <v>30</v>
      </c>
      <c r="D34" s="22">
        <v>1</v>
      </c>
      <c r="E34" s="24"/>
      <c r="F34" s="24"/>
      <c r="H34" s="6"/>
      <c r="I34" s="6"/>
      <c r="J34" s="6"/>
      <c r="K34" s="6"/>
      <c r="L34" s="6"/>
      <c r="M34" s="7"/>
    </row>
    <row r="35" spans="1:13" ht="18" customHeight="1">
      <c r="A35" s="20">
        <f aca="true" t="shared" si="1" ref="A35:A41">A34+1</f>
        <v>2</v>
      </c>
      <c r="B35" s="25" t="s">
        <v>31</v>
      </c>
      <c r="C35" s="22" t="s">
        <v>30</v>
      </c>
      <c r="D35" s="22">
        <v>1</v>
      </c>
      <c r="E35" s="24"/>
      <c r="F35" s="24"/>
      <c r="H35" s="6"/>
      <c r="I35" s="6"/>
      <c r="J35" s="6"/>
      <c r="K35" s="6"/>
      <c r="L35" s="6"/>
      <c r="M35" s="7"/>
    </row>
    <row r="36" spans="1:13" ht="18" customHeight="1">
      <c r="A36" s="20">
        <f t="shared" si="1"/>
        <v>3</v>
      </c>
      <c r="B36" s="25" t="s">
        <v>32</v>
      </c>
      <c r="C36" s="22" t="s">
        <v>30</v>
      </c>
      <c r="D36" s="22">
        <v>1</v>
      </c>
      <c r="E36" s="24"/>
      <c r="F36" s="24"/>
      <c r="H36" s="6"/>
      <c r="I36" s="6"/>
      <c r="J36" s="6"/>
      <c r="K36" s="6"/>
      <c r="L36" s="6"/>
      <c r="M36" s="7"/>
    </row>
    <row r="37" spans="1:13" ht="18" customHeight="1">
      <c r="A37" s="20">
        <f t="shared" si="1"/>
        <v>4</v>
      </c>
      <c r="B37" s="25" t="s">
        <v>33</v>
      </c>
      <c r="C37" s="22" t="s">
        <v>30</v>
      </c>
      <c r="D37" s="22">
        <v>1</v>
      </c>
      <c r="E37" s="24"/>
      <c r="F37" s="24"/>
      <c r="H37" s="6"/>
      <c r="I37" s="6"/>
      <c r="J37" s="6"/>
      <c r="K37" s="6"/>
      <c r="L37" s="6"/>
      <c r="M37" s="7"/>
    </row>
    <row r="38" spans="1:13" ht="18" customHeight="1">
      <c r="A38" s="20">
        <f t="shared" si="1"/>
        <v>5</v>
      </c>
      <c r="B38" s="25" t="s">
        <v>34</v>
      </c>
      <c r="C38" s="22" t="s">
        <v>35</v>
      </c>
      <c r="D38" s="22">
        <v>1</v>
      </c>
      <c r="E38" s="24"/>
      <c r="F38" s="24"/>
      <c r="H38" s="6"/>
      <c r="I38" s="6"/>
      <c r="J38" s="6"/>
      <c r="K38" s="6"/>
      <c r="L38" s="6"/>
      <c r="M38" s="7"/>
    </row>
    <row r="39" spans="1:13" ht="30" customHeight="1">
      <c r="A39" s="20">
        <f t="shared" si="1"/>
        <v>6</v>
      </c>
      <c r="B39" s="25" t="s">
        <v>36</v>
      </c>
      <c r="C39" s="22" t="s">
        <v>30</v>
      </c>
      <c r="D39" s="22">
        <v>1</v>
      </c>
      <c r="E39" s="24"/>
      <c r="F39" s="24"/>
      <c r="H39" s="6"/>
      <c r="I39" s="6"/>
      <c r="J39" s="6"/>
      <c r="K39" s="6"/>
      <c r="L39" s="6"/>
      <c r="M39" s="7"/>
    </row>
    <row r="40" spans="1:13" ht="18" customHeight="1">
      <c r="A40" s="20">
        <f t="shared" si="1"/>
        <v>7</v>
      </c>
      <c r="B40" s="25" t="s">
        <v>37</v>
      </c>
      <c r="C40" s="22" t="s">
        <v>35</v>
      </c>
      <c r="D40" s="22">
        <v>1</v>
      </c>
      <c r="E40" s="24"/>
      <c r="F40" s="24"/>
      <c r="H40" s="6"/>
      <c r="I40" s="6"/>
      <c r="J40" s="6"/>
      <c r="K40" s="6"/>
      <c r="L40" s="6"/>
      <c r="M40" s="7"/>
    </row>
    <row r="41" spans="1:13" ht="18" customHeight="1">
      <c r="A41" s="20">
        <f t="shared" si="1"/>
        <v>8</v>
      </c>
      <c r="B41" s="25" t="s">
        <v>38</v>
      </c>
      <c r="C41" s="22" t="s">
        <v>35</v>
      </c>
      <c r="D41" s="22">
        <v>1</v>
      </c>
      <c r="E41" s="24"/>
      <c r="F41" s="24"/>
      <c r="H41" s="6"/>
      <c r="I41" s="6"/>
      <c r="J41" s="6"/>
      <c r="K41" s="6"/>
      <c r="L41" s="6"/>
      <c r="M41" s="7"/>
    </row>
    <row r="42" spans="1:13" ht="30" customHeight="1">
      <c r="A42" s="20">
        <f>A41+1</f>
        <v>9</v>
      </c>
      <c r="B42" s="25" t="s">
        <v>39</v>
      </c>
      <c r="C42" s="22" t="s">
        <v>40</v>
      </c>
      <c r="D42" s="22">
        <v>80</v>
      </c>
      <c r="E42" s="24"/>
      <c r="F42" s="24"/>
      <c r="H42" s="6"/>
      <c r="I42" s="6"/>
      <c r="J42" s="6"/>
      <c r="K42" s="6"/>
      <c r="L42" s="6"/>
      <c r="M42" s="7"/>
    </row>
    <row r="43" spans="1:13" ht="18" customHeight="1">
      <c r="A43" s="38" t="s">
        <v>41</v>
      </c>
      <c r="B43" s="38"/>
      <c r="C43" s="38"/>
      <c r="D43" s="38"/>
      <c r="E43" s="38"/>
      <c r="F43" s="31">
        <f>SUM(F34:F42)</f>
        <v>0</v>
      </c>
      <c r="H43" s="10"/>
      <c r="I43" s="11"/>
      <c r="J43" s="8"/>
      <c r="K43" s="8"/>
      <c r="L43" s="9"/>
      <c r="M43" s="9"/>
    </row>
    <row r="44" spans="1:13" ht="18" customHeight="1">
      <c r="A44" s="32" t="s">
        <v>1</v>
      </c>
      <c r="B44" s="33"/>
      <c r="C44" s="33"/>
      <c r="D44" s="33"/>
      <c r="E44" s="33"/>
      <c r="F44" s="31">
        <f>F43*0.2</f>
        <v>0</v>
      </c>
      <c r="H44" s="12"/>
      <c r="I44" s="12"/>
      <c r="J44" s="13"/>
      <c r="K44" s="14"/>
      <c r="L44" s="14"/>
      <c r="M44" s="14"/>
    </row>
    <row r="45" spans="1:13" ht="18" customHeight="1">
      <c r="A45" s="38" t="s">
        <v>42</v>
      </c>
      <c r="B45" s="38"/>
      <c r="C45" s="38"/>
      <c r="D45" s="38"/>
      <c r="E45" s="38"/>
      <c r="F45" s="31">
        <f>F43+F44</f>
        <v>0</v>
      </c>
      <c r="H45" s="12"/>
      <c r="I45" s="12"/>
      <c r="J45" s="13"/>
      <c r="K45" s="14"/>
      <c r="L45" s="14"/>
      <c r="M45" s="14"/>
    </row>
  </sheetData>
  <sheetProtection/>
  <mergeCells count="16">
    <mergeCell ref="A43:E43"/>
    <mergeCell ref="A44:E44"/>
    <mergeCell ref="A45:E45"/>
    <mergeCell ref="A28:E28"/>
    <mergeCell ref="A27:D27"/>
    <mergeCell ref="A29:F29"/>
    <mergeCell ref="A30:F30"/>
    <mergeCell ref="A31:F31"/>
    <mergeCell ref="A32:F32"/>
    <mergeCell ref="A26:D26"/>
    <mergeCell ref="A5:E5"/>
    <mergeCell ref="A6:E6"/>
    <mergeCell ref="A9:E9"/>
    <mergeCell ref="A8:E8"/>
    <mergeCell ref="A7:E7"/>
    <mergeCell ref="A25:D25"/>
  </mergeCells>
  <printOptions horizontalCentered="1"/>
  <pageMargins left="0.35433070866141736" right="0.1968503937007874" top="0.31496062992125984" bottom="0.2755905511811024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7" sqref="N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2017-10-24T13:30:55Z</cp:lastPrinted>
  <dcterms:created xsi:type="dcterms:W3CDTF">2008-05-16T06:16:45Z</dcterms:created>
  <dcterms:modified xsi:type="dcterms:W3CDTF">2017-11-01T08:35:18Z</dcterms:modified>
  <cp:category/>
  <cp:version/>
  <cp:contentType/>
  <cp:contentStatus/>
</cp:coreProperties>
</file>